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255" windowWidth="15600" windowHeight="8010"/>
  </bookViews>
  <sheets>
    <sheet name="Monitoring Matrix" sheetId="1" r:id="rId1"/>
    <sheet name="Reports-Surveys Deadlines" sheetId="2" r:id="rId2"/>
  </sheets>
  <calcPr calcId="144525"/>
</workbook>
</file>

<file path=xl/sharedStrings.xml><?xml version="1.0" encoding="utf-8"?>
<sst xmlns="http://schemas.openxmlformats.org/spreadsheetml/2006/main" count="303" uniqueCount="213">
  <si>
    <t>Monitoring Workflow</t>
  </si>
  <si>
    <t>Impact</t>
  </si>
  <si>
    <t>Outcome</t>
  </si>
  <si>
    <t>Output 2</t>
  </si>
  <si>
    <t>Output 3</t>
  </si>
  <si>
    <t>Output 4</t>
  </si>
  <si>
    <t xml:space="preserve">Output 5 </t>
  </si>
  <si>
    <t xml:space="preserve">Output 6 </t>
  </si>
  <si>
    <t>Rationale</t>
  </si>
  <si>
    <t>Indicators</t>
  </si>
  <si>
    <t>Baseline</t>
  </si>
  <si>
    <t>Targets</t>
  </si>
  <si>
    <t xml:space="preserve">Measure </t>
  </si>
  <si>
    <t>Methodology</t>
  </si>
  <si>
    <t xml:space="preserve">Frequency </t>
  </si>
  <si>
    <t>Responsibility</t>
  </si>
  <si>
    <t>The 130,000ha of WSP Forest are managed sustainably, supporting biodiversity and the livelihoods of 6,630 people, acting as a model for sustainable forest management in Cambodia</t>
  </si>
  <si>
    <t>Local consultation structures established at village and district level, equitably representing the views of constituents</t>
  </si>
  <si>
    <t>1.a Seven Village Forums established with equal representation of women and men (50% women, 50% men).</t>
  </si>
  <si>
    <t>1.b WSPWS Stakeholder Forum established and working effectively.</t>
  </si>
  <si>
    <t>0.1 Increased food security in four target villages (5,052 people), with a reduction in the percentage of households with sufficient food for less than five months of the year from 38% of households to 25% By end of Yr.3.</t>
  </si>
  <si>
    <t>Community land-use plans (maps of land holdings and rice fields) and conservation agreements finalised within at least four villages neighbouring Western Siem Pang WS</t>
  </si>
  <si>
    <t xml:space="preserve">2.a By the end of year two, three village land-use maps are complete. </t>
  </si>
  <si>
    <t>Zoning plan of Western Siem Pang WS is developed in consultation with local communities</t>
  </si>
  <si>
    <t>3.a Zoning workplan is endorsed by the Zoning Working Group (provincial level representatives of the province and key departments) by end of Y2</t>
  </si>
  <si>
    <t xml:space="preserve">Improved food security in four target villages (5,052 people) through improved local capacity in agriculture, increased income from wildlife-friendly rice sales, natural resource management and direct natural resource interventions. </t>
  </si>
  <si>
    <t>4.b Local communities demonstrate greater knowledge and commitment to sustainable trapeang management</t>
  </si>
  <si>
    <t xml:space="preserve">4.c 300 households and 50% of buffalo benefit from vaccination and animal husbandry training scheme. </t>
  </si>
  <si>
    <t xml:space="preserve">4.f At least two villages certified as organic, wildlife-friendly rice producers </t>
  </si>
  <si>
    <t>4.g 200 households (1000 people) involved in wildlife friendly rice production programme gain a minimum 10% income premium on rice sales.</t>
  </si>
  <si>
    <t xml:space="preserve">Between 2018 and 2019 the area of forest converted to rice fields within the boundary of WSPWS has halved compared with the area converted between 2016 and 2017. </t>
  </si>
  <si>
    <t xml:space="preserve">6.a Comparison of workshop participatory learning results in Yr 1 and Yr 3 show target communities have greater awareness and commitment to sustainable forest management.  </t>
  </si>
  <si>
    <t>6.c Meeting minutes of BirdLife Asia meeting shows debate and evidences learning through questioning from regional partners.</t>
  </si>
  <si>
    <t>6.d Project case study shared on BirdLife International website/Facebook page attracts 2000 views</t>
  </si>
  <si>
    <t>6.e Project case study shared on capacity for conservation website and accessed more than 100 times by conservation professionals</t>
  </si>
  <si>
    <t>0 Village Forums</t>
  </si>
  <si>
    <t>38% of households have sufficient food for less than five months of the year</t>
  </si>
  <si>
    <t>0 Stakeholders Forum</t>
  </si>
  <si>
    <t>7 Village Forums, equal gender representation</t>
  </si>
  <si>
    <t>No zoning of WSPWS</t>
  </si>
  <si>
    <t>Local communities have no knowledge on Trapeang management</t>
  </si>
  <si>
    <t>0 Villages with conservation agreements</t>
  </si>
  <si>
    <t>0 Beneficiaries receive training in sustainable agriculture</t>
  </si>
  <si>
    <t>0 Villages are organic or wildlife-friendly rice producers</t>
  </si>
  <si>
    <t>0 Households are involved in wildlife-friendly rice production</t>
  </si>
  <si>
    <t>No maps of rice fields produced</t>
  </si>
  <si>
    <t>Local communities have limited awareness and commitment to sustainable forest management</t>
  </si>
  <si>
    <t>No provincial workshop conducted</t>
  </si>
  <si>
    <t>No Birdlife Asia meeting conducted</t>
  </si>
  <si>
    <t>No case study shared</t>
  </si>
  <si>
    <t>25% of households have sufficient food for less than five months of the year</t>
  </si>
  <si>
    <t>1 Stakeholders Forum, regular consultations, requests included in the zoning plan</t>
  </si>
  <si>
    <t>0 Villages with land-use maps</t>
  </si>
  <si>
    <t>3 Villages have land-use maps</t>
  </si>
  <si>
    <t>4 Villages have land-use maps for 450 households</t>
  </si>
  <si>
    <t>4 Villages have conservation agreements that they respect</t>
  </si>
  <si>
    <t>Zoning Working Group is created and zoning workplan is endorsed</t>
  </si>
  <si>
    <t>3.b Draft of zoning plan is endorsed by seven Village Forums,  the stakeholder forum, and the Zoning Working Group by end of Yr.3</t>
  </si>
  <si>
    <t>Draft zoning plan is endorsed at Provincial level</t>
  </si>
  <si>
    <t xml:space="preserve">300 households and 50% of buffalo benefit from vaccination and animal husbandry training scheme. </t>
  </si>
  <si>
    <t xml:space="preserve">10 selected Trapeangs are sustainably used by local communities from 4 villages </t>
  </si>
  <si>
    <t xml:space="preserve">10 Trapeangs are dug </t>
  </si>
  <si>
    <t>2 Villages certified as organic or wildlife-friendly rice producers</t>
  </si>
  <si>
    <t>200 Households are involved in wildlife-friendly rice production</t>
  </si>
  <si>
    <t>Landsat images show that the area of WSPWS converted to rice fields between 2018 and 2019 is half the area converted between 2016 and 2017.</t>
  </si>
  <si>
    <t xml:space="preserve">In Yr 3, target communities have greater awareness and commitment to sustainable forest management.  </t>
  </si>
  <si>
    <t>Policy brief produced and attracts interest from national level Government representatives</t>
  </si>
  <si>
    <t>Birdlife regional partners are interested in the achievements of the project and aim to use the lessons learned for their project sites</t>
  </si>
  <si>
    <t>Case study produced and attracting 2000 views on Facebook and Birdlife website</t>
  </si>
  <si>
    <t xml:space="preserve">Case study attracts more than 100 views on capacity for conservation website </t>
  </si>
  <si>
    <t>Tools</t>
  </si>
  <si>
    <t xml:space="preserve">1.a.1 Meetings are held regularly and attendance list shows equitable participation of women and men, evidenced by equal sex ratio of women : men attending meetings 
1.a.2 Dialogue in village meetings show enhanced understanding of management planning process over the three year project implementation period, evidenced by meeting minutes and participatory learning assessment survey at end of Yr.3
</t>
  </si>
  <si>
    <t>1. Quarterly consultation meetings with Village Forums
2. Endorsement at Commune level
3. Protocol for beneficiaries counting into database</t>
  </si>
  <si>
    <t xml:space="preserve">Six-monthly </t>
  </si>
  <si>
    <t xml:space="preserve">Biodiversity Senior Project Officer </t>
  </si>
  <si>
    <t>Livelihoods Project Officer</t>
  </si>
  <si>
    <t xml:space="preserve">1.b.1 List of attendees at stakeholder meetings includes representatives from all relevant interest groups including representatives from village forums.
1.b.2 Requests from village forum representatives on traditional-use are collected and presented to Provincial level authorities. These requests and the rice field maps are included in the WSPWS zonation process, evidenced by forum minutes and zoning plan.
</t>
  </si>
  <si>
    <t xml:space="preserve">1. Beneficiaries database
2. Attendance lists
3. Meeting minutes
4. Village Forums establishment certificates 
5. Gender representation strategy
6. Participatory Learning Assessment Survey
</t>
  </si>
  <si>
    <t>Annual</t>
  </si>
  <si>
    <t>2.c Village meeting minutes.</t>
  </si>
  <si>
    <t>3.a Zoning preparation plan and zonation process report</t>
  </si>
  <si>
    <t>3.b  List and signatures of Zoning Working Group members endorsing the draft zoning plan</t>
  </si>
  <si>
    <t>4.c Vaccination report updates in Darwin reports Yr 1, 2 and 3.</t>
  </si>
  <si>
    <t xml:space="preserve">0.1 Participatory Rural Appraisal undertaken 2018 compared with 2014 (pre) and 2016 (start of project) baselines. </t>
  </si>
  <si>
    <t>Biodiversity Senior Project Officer</t>
  </si>
  <si>
    <t>4.f Organic and wildlife-friendly rice certificates.</t>
  </si>
  <si>
    <t>4.g Sale of rice receipts.</t>
  </si>
  <si>
    <t>6.a Workshop minutes, project reports.</t>
  </si>
  <si>
    <t xml:space="preserve">6.b.1 Workshop minutes, event photographs.
6.b.2 Policy brief document supplied to Darwin and Workshop minutes.
</t>
  </si>
  <si>
    <t xml:space="preserve">6.c. Meeting minutes. </t>
  </si>
  <si>
    <t>6.d Google analytics.</t>
  </si>
  <si>
    <t>6.e Capacity for conservation webpage access information available on website.</t>
  </si>
  <si>
    <t>Livelihoods Programme Manager</t>
  </si>
  <si>
    <t>Livelihoods Project Officer/SMP</t>
  </si>
  <si>
    <t>Community Outreach Officer</t>
  </si>
  <si>
    <t>Data Management Officer/SMP</t>
  </si>
  <si>
    <t xml:space="preserve">Data Management Officer </t>
  </si>
  <si>
    <t>1. Shape files of land-use maps for 3 villages 
2. Endorsement at Commune level</t>
  </si>
  <si>
    <t xml:space="preserve">1. Progress reports from the Department of Land Management, Urban Planning and Construction
2. Shape files
3. Land-use maps signed and stamped by Commune Chief </t>
  </si>
  <si>
    <t>1. Shape files of land-use maps for 4 villages 
2. Endorsement at Commune level</t>
  </si>
  <si>
    <t>1. Village level meetings to inform and ensure understanding of the Conservation Agreements 
2. Signature of Conservation Agreements
3. Compliance review by Data Management Officer</t>
  </si>
  <si>
    <t>1. Zoning Working Group is created and meetings are conducted 
2. Zoning workplan is endorsed</t>
  </si>
  <si>
    <t xml:space="preserve">1. Draft zoning map 
2. Zoning map endorsed by Zoning Working Group
3. Meeting minutes </t>
  </si>
  <si>
    <t>1. Zoning map is produced
2. Zoning map is endorsed at Provincial level</t>
  </si>
  <si>
    <t>1. Meetings to inform and invite participants 
2. Schedule of training sessions over a year 
3. Pre-post test to test gain in knowledge</t>
  </si>
  <si>
    <t>1. Meeting minutes 
2. Attendance lists
3. Pre/post tests</t>
  </si>
  <si>
    <t>1. Training provided on sustainable trapeang use
2. Participatory learning assessment</t>
  </si>
  <si>
    <t xml:space="preserve">1. Attendance lists
2. Pre/post tests
3. Participatory learning assessment </t>
  </si>
  <si>
    <t xml:space="preserve">1. Schedule of vaccinations and husbandry training 
2. Selection of voluntary participants 
3. Report updates </t>
  </si>
  <si>
    <t>1. Attendance lists
2. Pre/post tests
3. Vaccinations report</t>
  </si>
  <si>
    <t xml:space="preserve">1. Employment agreements 
2. Receipts for work carried out 
3. Trapeangs map and pictures </t>
  </si>
  <si>
    <t>4.d Employment agreements and receipts for work carried out digging Trapeangs.</t>
  </si>
  <si>
    <t xml:space="preserve">1. Labour workers are selected in the target villages 
2. Contracts are signed 
3. Follow-up on Trapeangs digging on site </t>
  </si>
  <si>
    <t xml:space="preserve">1. Participants follow the compliance criteria 
2. Rice certificates are delivered after thorough evaluation </t>
  </si>
  <si>
    <t xml:space="preserve">1. Compliance database 
2. Rice certificates </t>
  </si>
  <si>
    <t>1. Selection of voluntary households in 4 villages 
2. Collection of rice receipts after the production is sold to SMP</t>
  </si>
  <si>
    <t xml:space="preserve">1. Households database
2. Rice receipts </t>
  </si>
  <si>
    <t>Rice fields maps are produced and compliance analysis shows only 5-10% encroachment took place between 2018 and 2019</t>
  </si>
  <si>
    <t>1. Department of Land Management helps produce the rice field maps within 4 villages 
2. Compliance database compiles all changes for Y3</t>
  </si>
  <si>
    <t xml:space="preserve">1. Shape file of rice field maps for 4 villages 
2. Compliance database </t>
  </si>
  <si>
    <t xml:space="preserve">1. Consultant produces analysis of the landsat images </t>
  </si>
  <si>
    <t xml:space="preserve">1. Forest cover change report </t>
  </si>
  <si>
    <t xml:space="preserve">1. Workshops conducted on Y1 and Y3
2. Report on target communities awareness </t>
  </si>
  <si>
    <t xml:space="preserve">1. Workshops minutes 
2. Attendance lists 
3. Report on target communities awareness </t>
  </si>
  <si>
    <t xml:space="preserve">1. Provincial workshop end of Y3 </t>
  </si>
  <si>
    <t xml:space="preserve">1. Workshop minutes 
2. Pictures 
3. Policy brief </t>
  </si>
  <si>
    <t xml:space="preserve">1. Presentation at Birdlife Asia Meeting 
2. Feedbacks from participants </t>
  </si>
  <si>
    <t xml:space="preserve">1. Presentation 
2. Meeting minutes </t>
  </si>
  <si>
    <t xml:space="preserve">1. Case studies production 
2. Publication on internet platforms </t>
  </si>
  <si>
    <t xml:space="preserve">1. Case studies 
2. Google analytics </t>
  </si>
  <si>
    <t xml:space="preserve">1. Case studies production 
2. Publication on Capacity for Conservation website </t>
  </si>
  <si>
    <t xml:space="preserve">1. Conduct baselines 
2. PRA 2018 </t>
  </si>
  <si>
    <t xml:space="preserve">1. Baselines 
2. PRA </t>
  </si>
  <si>
    <t>#</t>
  </si>
  <si>
    <t>Report name</t>
  </si>
  <si>
    <t xml:space="preserve">Responsibility </t>
  </si>
  <si>
    <t>Deadline</t>
  </si>
  <si>
    <t>PRA Baselines</t>
  </si>
  <si>
    <t>Done</t>
  </si>
  <si>
    <t>PRA 2018</t>
  </si>
  <si>
    <t>31/01/2019</t>
  </si>
  <si>
    <t>Gender Representation Strategy</t>
  </si>
  <si>
    <t xml:space="preserve">Participatory learning assessment survey </t>
  </si>
  <si>
    <t>Yearly</t>
  </si>
  <si>
    <t xml:space="preserve">Quarterly </t>
  </si>
  <si>
    <t>31/12/2018</t>
  </si>
  <si>
    <t xml:space="preserve">Village level requests for zoning plan </t>
  </si>
  <si>
    <t>Participatory learning assessment for Trapeangs digging</t>
  </si>
  <si>
    <t xml:space="preserve">Vaccinations report </t>
  </si>
  <si>
    <t xml:space="preserve">Yearly </t>
  </si>
  <si>
    <t xml:space="preserve">Forest cover change report </t>
  </si>
  <si>
    <t>Data Management Officer</t>
  </si>
  <si>
    <t xml:space="preserve">Target communities awareness report </t>
  </si>
  <si>
    <t>Output</t>
  </si>
  <si>
    <t>Output 1</t>
  </si>
  <si>
    <t xml:space="preserve">Outcome </t>
  </si>
  <si>
    <t xml:space="preserve">Policy Brief </t>
  </si>
  <si>
    <t>Once</t>
  </si>
  <si>
    <t xml:space="preserve">1. Species census 2016 baseline
2. Species census 2018 </t>
  </si>
  <si>
    <t xml:space="preserve">Species census 2016 baseline </t>
  </si>
  <si>
    <t xml:space="preserve">Species census 2018 </t>
  </si>
  <si>
    <t>0 Trapeangs are dug</t>
  </si>
  <si>
    <t>0 Households benefit from vaccination</t>
  </si>
  <si>
    <t xml:space="preserve">Trapeangs monitoring report </t>
  </si>
  <si>
    <t>1. Official list of Zoning Working Group members 
2. Zoning workplan
3. Meeting minutes 
4. Attendance list
5. Zoning process review report</t>
  </si>
  <si>
    <t xml:space="preserve">Zoning process review report </t>
  </si>
  <si>
    <t>30/09/2018</t>
  </si>
  <si>
    <t>Forest cover change report for 2016-2017 gives us the area converted to that date</t>
  </si>
  <si>
    <t xml:space="preserve">By March 2019, the strengthening of relationships between key WSPWS stakeholders (Government and local communities), enables the Sanctuary to harbour a stable population of five critically endangered bird species and increases human wellbeing in four surrounding villages. </t>
  </si>
  <si>
    <t>0.2 Beneficiaries from 7 target villages are empowered to raise their voice through local institutional strengthening, and voice their requests in meetings and the zoning plan.</t>
  </si>
  <si>
    <t>0.3 Stable populations of five Critically Endangered species within WSPWS by end of Y3.</t>
  </si>
  <si>
    <t xml:space="preserve">0.2 Meetings minutes, zoning plan process report </t>
  </si>
  <si>
    <t>0.3 BirdLife biodiversity team led species census results compared with 2016 baseline.</t>
  </si>
  <si>
    <t>Beneficiaries have limited venues to raise their voice</t>
  </si>
  <si>
    <t xml:space="preserve">Beneficiaries ideas and concerns are included in the zoning plan and they feel heard through participating in quarterly meetings </t>
  </si>
  <si>
    <t xml:space="preserve">1. Conduct quarterly meetings 
2. Include beneficiaries ides in the zoning plan </t>
  </si>
  <si>
    <t xml:space="preserve">1. Quarterly meeting minutes 
2. Zoning plan </t>
  </si>
  <si>
    <t xml:space="preserve">Each species census will be conducted according to the season for roofting, nesting and the vulture restaurant </t>
  </si>
  <si>
    <t>Stable population compared with 2016 baseline</t>
  </si>
  <si>
    <t>1.c By March 2019, local community views on traditional use are included in WSPWS zonation process and plan alongside rice field maps</t>
  </si>
  <si>
    <t xml:space="preserve">Local community views are not taken into account </t>
  </si>
  <si>
    <t>Local community views on traditional use are included in WSPWS zonation process and plan alongside rice field maps</t>
  </si>
  <si>
    <t xml:space="preserve">1.c.1 Forum minutes, zoning plan </t>
  </si>
  <si>
    <t xml:space="preserve">1. Local community views are collected during quarterly and zoning meetings
2. Rice field maps are used to show the land used by local communities </t>
  </si>
  <si>
    <t xml:space="preserve">1. Quarterly meeting minutes 
2. Zoning meetings minutes 
3. Rice field maps </t>
  </si>
  <si>
    <t xml:space="preserve">2.a Village land-use maps endorsed by Commune Chiefs. </t>
  </si>
  <si>
    <t>2.b By the end of year three, the remaining village land-use maps are complete (total of four complete) resulting in 450 households in four target villages with maps of land holdings and rice fields registered at provincial level.</t>
  </si>
  <si>
    <t>2.b Land-use maps and certificates.</t>
  </si>
  <si>
    <t>2.c Four villages endorse conservation agreements (3 1 by end of year 2, 4 by end of projectY3)</t>
  </si>
  <si>
    <t>4.a 1000 beneficiaries (50% women) benefit from training in sustainable agriculture (300 in year 1, 400 in year 2, 300 in year 3).</t>
  </si>
  <si>
    <t>4.a-b Comparison of knowledge and attitudes of training beneficiaries through a participatory learning assessment undertaken at start and end of project.</t>
  </si>
  <si>
    <t>4.d 200 direct beneficiaries (40% female) from target villages close to the Trapeangs are actively engaged in sustainable land management through the digging of 10 waterholes (Trapeangs). Three Trapeangs are dug by the end of Y1 and seven by the end of Y2.</t>
  </si>
  <si>
    <t>4.e The Participatory Rural Appraisal in 2018 shows that the perception of villagers is that fish stocks in dug Trapeangs has increased compared with Trapeangs that have not been dug.</t>
  </si>
  <si>
    <t>4.e Question to villagers in Participatory Rural Appraisal 2018: Comparing Trapeangs that have been dug with Trapeangs that have not been dug, have fish stocks increased, stayed the same or decreased, or don’t know?</t>
  </si>
  <si>
    <t>5.b Ground truthed maps of rice fields produced in Y2 show only 5-10% encroachment took place between 2018 and 2019 and support data collected through landsat images</t>
  </si>
  <si>
    <t>5.b Community ground truthed maps of rice fields.</t>
  </si>
  <si>
    <t>5.a Landsat images show that the area of WSPWS converted to rice fields between 2018 and 2019 is half the area converted between 2016 and 2017.</t>
  </si>
  <si>
    <t xml:space="preserve">5.a Landsat image analysis, final project report. </t>
  </si>
  <si>
    <t xml:space="preserve"> Increased awareness of the links between biodiversity and human-wellbeing and support for mainstreaming participatory forest management into sustainable protected forest management policy.</t>
  </si>
  <si>
    <t>6.b Provincial workshop minutes show questions and discussion following presentation on policy brief with policy brief shared to 40 national level Government representatives.</t>
  </si>
  <si>
    <t>1. Quarterly meetings with Stakeholders Forum
2. Collection of Village Forums representatives requests</t>
  </si>
  <si>
    <t xml:space="preserve">1. Beneficiaries database
2. Attendance lists
3. Meeting minutes
4. Report on Village Forums representatives requests for the zoning plan
</t>
  </si>
  <si>
    <t>1000 beneficiaries benefit from training in sustainable agriculture</t>
  </si>
  <si>
    <t>Vulture restaurant (2016 highest in September): 110
White-shoulder Ibis (2016 highest in August): 272 
Giant Ibis: 9 nests successfully fledged 16 chicks so 18 adults plus 16 chick=34</t>
  </si>
  <si>
    <t>Villagers perception is that fish stocks are low</t>
  </si>
  <si>
    <t>Villagers perception is that fish stocks have increased</t>
  </si>
  <si>
    <t>1. Conduct Trapeangs monitoring report 
2. Villagers' perception survey</t>
  </si>
  <si>
    <t>1. Trapeangs monitoring report
2. Villagers' perception survey</t>
  </si>
  <si>
    <t xml:space="preserve">Villagers' perception survey on fish stocks in Trapeangs </t>
  </si>
  <si>
    <t>Senior Community Officer/CRDT</t>
  </si>
  <si>
    <t>Senior Community Officer</t>
  </si>
  <si>
    <t xml:space="preserve">Senior Community Officer </t>
  </si>
  <si>
    <t>1. Conservation agreements signed
2. Meeting minutes 
3. Attendance list 
4. Compliance database for rule breakers 
5. Sales agreements from SMP; Trapeang digging contracts; vaccination contracts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</si>
</sst>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yyyy\-mm\-dd;@"/>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mbria"/>
      <family val="1"/>
      <scheme val="major"/>
    </font>
    <font>
      <sz val="9"/>
      <color theme="1"/>
      <name val="Cambria"/>
      <family val="1"/>
      <scheme val="major"/>
    </font>
    <font>
      <sz val="11"/>
      <color theme="1"/>
      <name val="Times New Roman"/>
      <family val="1"/>
    </font>
    <font>
      <sz val="11"/>
      <color theme="1"/>
      <name val="Times New Roman"/>
      <family val="1"/>
    </font>
    <font>
      <sz val="9"/>
      <name val="Cambria"/>
      <family val="1"/>
      <scheme val="major"/>
    </font>
  </fonts>
  <fills count="5">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rgb="FFFF0000"/>
        <bgColor indexed="64"/>
      </patternFill>
    </fill>
  </fills>
  <borders count="9">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right/>
      <top/>
      <bottom style="thin">
        <color theme="1"/>
      </bottom>
      <diagonal/>
    </border>
    <border>
      <left style="thin">
        <color theme="1"/>
      </left>
      <right/>
      <top/>
      <bottom style="thin">
        <color theme="1"/>
      </bottom>
      <diagonal/>
    </border>
    <border>
      <left style="thin">
        <color theme="1"/>
      </left>
      <right/>
      <top/>
      <bottom/>
      <diagonal/>
    </border>
    <border>
      <left/>
      <right style="thin">
        <color theme="1"/>
      </right>
      <top style="thin">
        <color theme="1"/>
      </top>
      <bottom style="thin">
        <color indexed="64"/>
      </bottom>
      <diagonal/>
    </border>
  </borders>
  <cellStyleXfs count="1">
    <xf numFmtId="0" fontId="0" fillId="0" borderId="0"/>
  </cellStyleXfs>
  <cellXfs count="43">
    <xf numFmtId="0" fontId="0" fillId="0" borderId="0" xfId="0"/>
    <xf numFmtId="0" fontId="1" fillId="2" borderId="2" xfId="0" applyFont="1" applyFill="1" applyBorder="1"/>
    <xf numFmtId="0" fontId="2" fillId="0" borderId="1" xfId="0" applyFont="1" applyBorder="1" applyAlignment="1">
      <alignment horizontal="center" vertical="center"/>
    </xf>
    <xf numFmtId="0" fontId="3" fillId="0" borderId="2"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1" fillId="2" borderId="1" xfId="0" applyFont="1" applyFill="1" applyBorder="1" applyAlignment="1">
      <alignment wrapText="1"/>
    </xf>
    <xf numFmtId="0" fontId="1" fillId="2" borderId="2"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vertical="center" wrapText="1"/>
    </xf>
    <xf numFmtId="0" fontId="0" fillId="0" borderId="0" xfId="0" applyAlignment="1">
      <alignment vertical="center" wrapText="1"/>
    </xf>
    <xf numFmtId="0" fontId="1" fillId="2" borderId="2" xfId="0" applyFont="1" applyFill="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wrapText="1"/>
    </xf>
    <xf numFmtId="0" fontId="3" fillId="0" borderId="0" xfId="0" applyFont="1" applyBorder="1" applyAlignment="1">
      <alignment vertical="center"/>
    </xf>
    <xf numFmtId="0" fontId="0" fillId="0" borderId="0" xfId="0" applyAlignment="1">
      <alignment vertical="center"/>
    </xf>
    <xf numFmtId="0" fontId="1" fillId="2" borderId="3" xfId="0" applyFont="1" applyFill="1" applyBorder="1" applyAlignment="1">
      <alignment vertical="center"/>
    </xf>
    <xf numFmtId="0" fontId="3" fillId="0" borderId="3" xfId="0" applyFont="1" applyBorder="1" applyAlignment="1">
      <alignment vertical="center"/>
    </xf>
    <xf numFmtId="0" fontId="3" fillId="0" borderId="3" xfId="0" applyFont="1" applyBorder="1" applyAlignment="1">
      <alignment vertical="center" wrapText="1"/>
    </xf>
    <xf numFmtId="0" fontId="4" fillId="0" borderId="3" xfId="0" applyFont="1" applyBorder="1" applyAlignment="1">
      <alignment vertical="center" wrapText="1"/>
    </xf>
    <xf numFmtId="46"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3" fillId="0" borderId="8" xfId="0" applyFont="1" applyBorder="1" applyAlignment="1">
      <alignment vertical="center" wrapText="1"/>
    </xf>
    <xf numFmtId="0" fontId="5" fillId="0" borderId="0" xfId="0" applyFont="1"/>
    <xf numFmtId="164" fontId="5" fillId="0" borderId="0" xfId="0" applyNumberFormat="1" applyFont="1" applyAlignment="1">
      <alignment horizontal="left"/>
    </xf>
    <xf numFmtId="165" fontId="5" fillId="0" borderId="0" xfId="0" applyNumberFormat="1" applyFont="1" applyAlignment="1">
      <alignment horizontal="left"/>
    </xf>
    <xf numFmtId="0" fontId="6" fillId="0" borderId="0" xfId="0" applyFont="1"/>
    <xf numFmtId="165" fontId="6" fillId="0" borderId="0" xfId="0" applyNumberFormat="1" applyFont="1" applyAlignment="1">
      <alignment horizontal="left"/>
    </xf>
    <xf numFmtId="164" fontId="6" fillId="0" borderId="0" xfId="0" applyNumberFormat="1" applyFont="1" applyAlignment="1">
      <alignment horizontal="left"/>
    </xf>
    <xf numFmtId="46" fontId="3" fillId="3" borderId="2" xfId="0" applyNumberFormat="1" applyFont="1" applyFill="1" applyBorder="1" applyAlignment="1">
      <alignment vertical="center" wrapText="1"/>
    </xf>
    <xf numFmtId="2" fontId="3" fillId="3" borderId="2" xfId="0" applyNumberFormat="1" applyFont="1" applyFill="1" applyBorder="1" applyAlignment="1">
      <alignment vertical="center" wrapText="1"/>
    </xf>
    <xf numFmtId="0" fontId="7" fillId="3" borderId="2" xfId="0" applyFont="1" applyFill="1" applyBorder="1" applyAlignment="1">
      <alignment vertical="center" wrapText="1"/>
    </xf>
    <xf numFmtId="164" fontId="5" fillId="4" borderId="0" xfId="0" applyNumberFormat="1" applyFont="1" applyFill="1" applyAlignment="1">
      <alignment horizontal="left"/>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7" fillId="0" borderId="2" xfId="0" applyFont="1" applyBorder="1" applyAlignment="1">
      <alignment vertical="center" wrapText="1"/>
    </xf>
  </cellXfs>
  <cellStyles count="1">
    <cellStyle name="Normal" xfId="0" builtinId="0"/>
  </cellStyles>
  <dxfs count="10">
    <dxf>
      <font>
        <strike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b val="0"/>
        <i val="0"/>
        <strike val="0"/>
        <condense val="0"/>
        <extend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ill>
        <patternFill patternType="solid">
          <fgColor rgb="FFC6EFCE"/>
          <bgColor rgb="FF000000"/>
        </patternFill>
      </fill>
    </dxf>
    <dxf>
      <font>
        <strike val="0"/>
        <outline val="0"/>
        <shadow val="0"/>
        <u val="none"/>
        <vertAlign val="baseline"/>
        <sz val="11"/>
        <color theme="1"/>
        <name val="Times New Roman"/>
        <scheme val="none"/>
      </font>
    </dxf>
    <dxf>
      <font>
        <strike val="0"/>
        <outline val="0"/>
        <shadow val="0"/>
        <u val="none"/>
        <vertAlign val="baseline"/>
        <sz val="11"/>
        <color theme="1"/>
        <name val="Times New Roman"/>
        <scheme val="none"/>
      </font>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F16" totalsRowShown="0" headerRowDxfId="8" dataDxfId="7">
  <autoFilter ref="A1:F16"/>
  <sortState ref="A2:F21">
    <sortCondition sortBy="cellColor" ref="F1:F21" dxfId="6"/>
  </sortState>
  <tableColumns count="6">
    <tableColumn id="1" name="#" dataDxfId="5"/>
    <tableColumn id="2" name="Report name" dataDxfId="4"/>
    <tableColumn id="7" name="Output" dataDxfId="3"/>
    <tableColumn id="3" name="Responsibility " dataDxfId="2"/>
    <tableColumn id="6" name="Frequency " dataDxfId="1"/>
    <tableColumn id="4" name="Deadline"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zoomScale="90" zoomScaleNormal="90" workbookViewId="0">
      <pane ySplit="1" topLeftCell="A2" activePane="bottomLeft" state="frozen"/>
      <selection pane="bottomLeft" activeCell="F19" sqref="F19"/>
    </sheetView>
  </sheetViews>
  <sheetFormatPr defaultRowHeight="15" x14ac:dyDescent="0.25"/>
  <cols>
    <col min="1" max="1" width="13.5703125" customWidth="1"/>
    <col min="2" max="2" width="26.28515625" customWidth="1"/>
    <col min="3" max="3" width="23.85546875" style="12" customWidth="1"/>
    <col min="4" max="4" width="13.28515625" style="17" customWidth="1"/>
    <col min="5" max="5" width="19" style="17" customWidth="1"/>
    <col min="6" max="6" width="26.28515625" style="17" customWidth="1"/>
    <col min="7" max="7" width="18.28515625" style="17" customWidth="1"/>
    <col min="8" max="8" width="12.85546875" style="17" customWidth="1"/>
    <col min="9" max="9" width="19.5703125" style="17" customWidth="1"/>
    <col min="10" max="10" width="18" style="17" customWidth="1"/>
  </cols>
  <sheetData>
    <row r="1" spans="1:10" ht="30" x14ac:dyDescent="0.25">
      <c r="A1" s="6" t="s">
        <v>0</v>
      </c>
      <c r="B1" s="1" t="s">
        <v>8</v>
      </c>
      <c r="C1" s="7" t="s">
        <v>9</v>
      </c>
      <c r="D1" s="13" t="s">
        <v>10</v>
      </c>
      <c r="E1" s="13" t="s">
        <v>11</v>
      </c>
      <c r="F1" s="13" t="s">
        <v>12</v>
      </c>
      <c r="G1" s="13" t="s">
        <v>13</v>
      </c>
      <c r="H1" s="13" t="s">
        <v>14</v>
      </c>
      <c r="I1" s="13" t="s">
        <v>70</v>
      </c>
      <c r="J1" s="18" t="s">
        <v>15</v>
      </c>
    </row>
    <row r="2" spans="1:10" x14ac:dyDescent="0.25">
      <c r="A2" s="2" t="s">
        <v>1</v>
      </c>
      <c r="B2" s="3" t="s">
        <v>16</v>
      </c>
      <c r="C2" s="8"/>
      <c r="D2" s="14"/>
      <c r="E2" s="14"/>
      <c r="F2" s="14"/>
      <c r="G2" s="14"/>
      <c r="H2" s="14"/>
      <c r="I2" s="14"/>
      <c r="J2" s="19"/>
    </row>
    <row r="3" spans="1:10" ht="96" x14ac:dyDescent="0.25">
      <c r="A3" s="36" t="s">
        <v>2</v>
      </c>
      <c r="B3" s="39" t="s">
        <v>168</v>
      </c>
      <c r="C3" s="8" t="s">
        <v>20</v>
      </c>
      <c r="D3" s="8" t="s">
        <v>36</v>
      </c>
      <c r="E3" s="8" t="s">
        <v>50</v>
      </c>
      <c r="F3" s="8" t="s">
        <v>83</v>
      </c>
      <c r="G3" s="8" t="s">
        <v>131</v>
      </c>
      <c r="H3" s="8" t="s">
        <v>78</v>
      </c>
      <c r="I3" s="8" t="s">
        <v>132</v>
      </c>
      <c r="J3" s="20" t="s">
        <v>92</v>
      </c>
    </row>
    <row r="4" spans="1:10" ht="72" x14ac:dyDescent="0.25">
      <c r="A4" s="37"/>
      <c r="B4" s="40"/>
      <c r="C4" s="8" t="s">
        <v>169</v>
      </c>
      <c r="D4" s="8" t="s">
        <v>173</v>
      </c>
      <c r="E4" s="8" t="s">
        <v>174</v>
      </c>
      <c r="F4" s="8" t="s">
        <v>171</v>
      </c>
      <c r="G4" s="8" t="s">
        <v>175</v>
      </c>
      <c r="H4" s="8" t="s">
        <v>78</v>
      </c>
      <c r="I4" s="8" t="s">
        <v>176</v>
      </c>
      <c r="J4" s="20" t="s">
        <v>94</v>
      </c>
    </row>
    <row r="5" spans="1:10" ht="165.75" customHeight="1" x14ac:dyDescent="0.25">
      <c r="A5" s="38"/>
      <c r="B5" s="41"/>
      <c r="C5" s="8" t="s">
        <v>170</v>
      </c>
      <c r="D5" s="33" t="s">
        <v>203</v>
      </c>
      <c r="E5" s="24" t="s">
        <v>178</v>
      </c>
      <c r="F5" s="32" t="s">
        <v>172</v>
      </c>
      <c r="G5" s="24" t="s">
        <v>177</v>
      </c>
      <c r="H5" s="23" t="s">
        <v>78</v>
      </c>
      <c r="I5" s="22" t="s">
        <v>158</v>
      </c>
      <c r="J5" s="21" t="s">
        <v>74</v>
      </c>
    </row>
    <row r="6" spans="1:10" ht="192" x14ac:dyDescent="0.25">
      <c r="A6" s="36" t="s">
        <v>154</v>
      </c>
      <c r="B6" s="39" t="s">
        <v>17</v>
      </c>
      <c r="C6" s="8" t="s">
        <v>18</v>
      </c>
      <c r="D6" s="8" t="s">
        <v>35</v>
      </c>
      <c r="E6" s="8" t="s">
        <v>38</v>
      </c>
      <c r="F6" s="42" t="s">
        <v>71</v>
      </c>
      <c r="G6" s="8" t="s">
        <v>72</v>
      </c>
      <c r="H6" s="8" t="s">
        <v>73</v>
      </c>
      <c r="I6" s="8" t="s">
        <v>77</v>
      </c>
      <c r="J6" s="20"/>
    </row>
    <row r="7" spans="1:10" ht="189" customHeight="1" x14ac:dyDescent="0.25">
      <c r="A7" s="37"/>
      <c r="B7" s="40"/>
      <c r="C7" s="8" t="s">
        <v>19</v>
      </c>
      <c r="D7" s="8" t="s">
        <v>37</v>
      </c>
      <c r="E7" s="8" t="s">
        <v>51</v>
      </c>
      <c r="F7" s="8" t="s">
        <v>76</v>
      </c>
      <c r="G7" s="8" t="s">
        <v>200</v>
      </c>
      <c r="H7" s="8" t="s">
        <v>73</v>
      </c>
      <c r="I7" s="8" t="s">
        <v>201</v>
      </c>
      <c r="J7" s="20"/>
    </row>
    <row r="8" spans="1:10" ht="108" x14ac:dyDescent="0.25">
      <c r="A8" s="38"/>
      <c r="B8" s="41"/>
      <c r="C8" s="8" t="s">
        <v>179</v>
      </c>
      <c r="D8" s="8" t="s">
        <v>180</v>
      </c>
      <c r="E8" s="8" t="s">
        <v>181</v>
      </c>
      <c r="F8" s="8" t="s">
        <v>182</v>
      </c>
      <c r="G8" s="8" t="s">
        <v>183</v>
      </c>
      <c r="H8" s="8" t="s">
        <v>78</v>
      </c>
      <c r="I8" s="8" t="s">
        <v>184</v>
      </c>
      <c r="J8" s="20"/>
    </row>
    <row r="9" spans="1:10" ht="138.75" customHeight="1" x14ac:dyDescent="0.25">
      <c r="A9" s="36" t="s">
        <v>3</v>
      </c>
      <c r="B9" s="39" t="s">
        <v>21</v>
      </c>
      <c r="C9" s="9" t="s">
        <v>22</v>
      </c>
      <c r="D9" s="8" t="s">
        <v>52</v>
      </c>
      <c r="E9" s="8" t="s">
        <v>53</v>
      </c>
      <c r="F9" s="8" t="s">
        <v>185</v>
      </c>
      <c r="G9" s="8" t="s">
        <v>97</v>
      </c>
      <c r="H9" s="8" t="s">
        <v>78</v>
      </c>
      <c r="I9" s="8" t="s">
        <v>98</v>
      </c>
      <c r="J9" s="20" t="s">
        <v>75</v>
      </c>
    </row>
    <row r="10" spans="1:10" ht="132" x14ac:dyDescent="0.25">
      <c r="A10" s="37"/>
      <c r="B10" s="40"/>
      <c r="C10" s="8" t="s">
        <v>186</v>
      </c>
      <c r="D10" s="8" t="s">
        <v>52</v>
      </c>
      <c r="E10" s="8" t="s">
        <v>54</v>
      </c>
      <c r="F10" s="8" t="s">
        <v>187</v>
      </c>
      <c r="G10" s="8" t="s">
        <v>99</v>
      </c>
      <c r="H10" s="8" t="s">
        <v>78</v>
      </c>
      <c r="I10" s="8" t="s">
        <v>98</v>
      </c>
      <c r="J10" s="20" t="s">
        <v>75</v>
      </c>
    </row>
    <row r="11" spans="1:10" ht="168" x14ac:dyDescent="0.25">
      <c r="A11" s="38"/>
      <c r="B11" s="41"/>
      <c r="C11" s="8" t="s">
        <v>188</v>
      </c>
      <c r="D11" s="8" t="s">
        <v>41</v>
      </c>
      <c r="E11" s="8" t="s">
        <v>55</v>
      </c>
      <c r="F11" s="8" t="s">
        <v>79</v>
      </c>
      <c r="G11" s="8" t="s">
        <v>100</v>
      </c>
      <c r="H11" s="8" t="s">
        <v>73</v>
      </c>
      <c r="I11" s="8" t="s">
        <v>212</v>
      </c>
      <c r="J11" s="20" t="s">
        <v>93</v>
      </c>
    </row>
    <row r="12" spans="1:10" ht="144" x14ac:dyDescent="0.25">
      <c r="A12" s="36" t="s">
        <v>4</v>
      </c>
      <c r="B12" s="39" t="s">
        <v>23</v>
      </c>
      <c r="C12" s="8" t="s">
        <v>24</v>
      </c>
      <c r="D12" s="8" t="s">
        <v>39</v>
      </c>
      <c r="E12" s="8" t="s">
        <v>56</v>
      </c>
      <c r="F12" s="8" t="s">
        <v>80</v>
      </c>
      <c r="G12" s="8" t="s">
        <v>101</v>
      </c>
      <c r="H12" s="8" t="s">
        <v>78</v>
      </c>
      <c r="I12" s="8" t="s">
        <v>164</v>
      </c>
      <c r="J12" s="20" t="s">
        <v>92</v>
      </c>
    </row>
    <row r="13" spans="1:10" ht="84" x14ac:dyDescent="0.25">
      <c r="A13" s="38"/>
      <c r="B13" s="41"/>
      <c r="C13" s="8" t="s">
        <v>57</v>
      </c>
      <c r="D13" s="8" t="s">
        <v>39</v>
      </c>
      <c r="E13" s="8" t="s">
        <v>58</v>
      </c>
      <c r="F13" s="8" t="s">
        <v>81</v>
      </c>
      <c r="G13" s="8" t="s">
        <v>103</v>
      </c>
      <c r="H13" s="8" t="s">
        <v>78</v>
      </c>
      <c r="I13" s="8" t="s">
        <v>102</v>
      </c>
      <c r="J13" s="20" t="s">
        <v>92</v>
      </c>
    </row>
    <row r="14" spans="1:10" ht="93.75" customHeight="1" x14ac:dyDescent="0.25">
      <c r="A14" s="36" t="s">
        <v>5</v>
      </c>
      <c r="B14" s="39" t="s">
        <v>25</v>
      </c>
      <c r="C14" s="8" t="s">
        <v>189</v>
      </c>
      <c r="D14" s="8" t="s">
        <v>42</v>
      </c>
      <c r="E14" s="8" t="s">
        <v>202</v>
      </c>
      <c r="F14" s="8" t="s">
        <v>190</v>
      </c>
      <c r="G14" s="8" t="s">
        <v>104</v>
      </c>
      <c r="H14" s="8" t="s">
        <v>73</v>
      </c>
      <c r="I14" s="8" t="s">
        <v>105</v>
      </c>
      <c r="J14" s="20" t="s">
        <v>209</v>
      </c>
    </row>
    <row r="15" spans="1:10" ht="72" x14ac:dyDescent="0.25">
      <c r="A15" s="37"/>
      <c r="B15" s="40"/>
      <c r="C15" s="8" t="s">
        <v>26</v>
      </c>
      <c r="D15" s="8" t="s">
        <v>40</v>
      </c>
      <c r="E15" s="8" t="s">
        <v>60</v>
      </c>
      <c r="F15" s="8" t="s">
        <v>190</v>
      </c>
      <c r="G15" s="8" t="s">
        <v>106</v>
      </c>
      <c r="H15" s="8" t="s">
        <v>78</v>
      </c>
      <c r="I15" s="8" t="s">
        <v>107</v>
      </c>
      <c r="J15" s="20" t="s">
        <v>210</v>
      </c>
    </row>
    <row r="16" spans="1:10" ht="96" x14ac:dyDescent="0.25">
      <c r="A16" s="37"/>
      <c r="B16" s="40"/>
      <c r="C16" s="8" t="s">
        <v>27</v>
      </c>
      <c r="D16" s="24" t="s">
        <v>162</v>
      </c>
      <c r="E16" s="8" t="s">
        <v>59</v>
      </c>
      <c r="F16" s="8" t="s">
        <v>82</v>
      </c>
      <c r="G16" s="8" t="s">
        <v>108</v>
      </c>
      <c r="H16" s="8" t="s">
        <v>78</v>
      </c>
      <c r="I16" s="8" t="s">
        <v>109</v>
      </c>
      <c r="J16" s="20" t="s">
        <v>210</v>
      </c>
    </row>
    <row r="17" spans="1:10" ht="120" x14ac:dyDescent="0.25">
      <c r="A17" s="37"/>
      <c r="B17" s="40"/>
      <c r="C17" s="8" t="s">
        <v>191</v>
      </c>
      <c r="D17" s="24" t="s">
        <v>161</v>
      </c>
      <c r="E17" s="8" t="s">
        <v>61</v>
      </c>
      <c r="F17" s="8" t="s">
        <v>111</v>
      </c>
      <c r="G17" s="8" t="s">
        <v>112</v>
      </c>
      <c r="H17" s="8" t="s">
        <v>78</v>
      </c>
      <c r="I17" s="8" t="s">
        <v>110</v>
      </c>
      <c r="J17" s="20" t="s">
        <v>210</v>
      </c>
    </row>
    <row r="18" spans="1:10" ht="84" x14ac:dyDescent="0.25">
      <c r="A18" s="37"/>
      <c r="B18" s="40"/>
      <c r="C18" s="8" t="s">
        <v>192</v>
      </c>
      <c r="D18" s="24" t="s">
        <v>204</v>
      </c>
      <c r="E18" s="24" t="s">
        <v>205</v>
      </c>
      <c r="F18" s="34" t="s">
        <v>193</v>
      </c>
      <c r="G18" s="24" t="s">
        <v>206</v>
      </c>
      <c r="H18" s="24" t="s">
        <v>78</v>
      </c>
      <c r="I18" s="34" t="s">
        <v>207</v>
      </c>
      <c r="J18" s="20" t="s">
        <v>84</v>
      </c>
    </row>
    <row r="19" spans="1:10" ht="72" x14ac:dyDescent="0.25">
      <c r="A19" s="37"/>
      <c r="B19" s="40"/>
      <c r="C19" s="8" t="s">
        <v>28</v>
      </c>
      <c r="D19" s="8" t="s">
        <v>43</v>
      </c>
      <c r="E19" s="8" t="s">
        <v>62</v>
      </c>
      <c r="F19" s="8" t="s">
        <v>85</v>
      </c>
      <c r="G19" s="8" t="s">
        <v>113</v>
      </c>
      <c r="H19" s="8" t="s">
        <v>78</v>
      </c>
      <c r="I19" s="8" t="s">
        <v>114</v>
      </c>
      <c r="J19" s="20" t="s">
        <v>93</v>
      </c>
    </row>
    <row r="20" spans="1:10" ht="96" x14ac:dyDescent="0.25">
      <c r="A20" s="38"/>
      <c r="B20" s="41"/>
      <c r="C20" s="8" t="s">
        <v>29</v>
      </c>
      <c r="D20" s="8" t="s">
        <v>44</v>
      </c>
      <c r="E20" s="8" t="s">
        <v>63</v>
      </c>
      <c r="F20" s="8" t="s">
        <v>86</v>
      </c>
      <c r="G20" s="8" t="s">
        <v>115</v>
      </c>
      <c r="H20" s="8" t="s">
        <v>78</v>
      </c>
      <c r="I20" s="8" t="s">
        <v>116</v>
      </c>
      <c r="J20" s="20" t="s">
        <v>93</v>
      </c>
    </row>
    <row r="21" spans="1:10" ht="124.5" customHeight="1" x14ac:dyDescent="0.25">
      <c r="A21" s="36" t="s">
        <v>6</v>
      </c>
      <c r="B21" s="39" t="s">
        <v>30</v>
      </c>
      <c r="C21" s="8" t="s">
        <v>194</v>
      </c>
      <c r="D21" s="8" t="s">
        <v>45</v>
      </c>
      <c r="E21" s="8" t="s">
        <v>117</v>
      </c>
      <c r="F21" s="8" t="s">
        <v>195</v>
      </c>
      <c r="G21" s="8" t="s">
        <v>118</v>
      </c>
      <c r="H21" s="8" t="s">
        <v>78</v>
      </c>
      <c r="I21" s="8" t="s">
        <v>119</v>
      </c>
      <c r="J21" s="20" t="s">
        <v>95</v>
      </c>
    </row>
    <row r="22" spans="1:10" ht="101.25" customHeight="1" x14ac:dyDescent="0.25">
      <c r="A22" s="38"/>
      <c r="B22" s="41"/>
      <c r="C22" s="8" t="s">
        <v>196</v>
      </c>
      <c r="D22" s="24" t="s">
        <v>167</v>
      </c>
      <c r="E22" s="8" t="s">
        <v>64</v>
      </c>
      <c r="F22" s="8" t="s">
        <v>197</v>
      </c>
      <c r="G22" s="8" t="s">
        <v>120</v>
      </c>
      <c r="H22" s="8" t="s">
        <v>78</v>
      </c>
      <c r="I22" s="8" t="s">
        <v>121</v>
      </c>
      <c r="J22" s="20" t="s">
        <v>96</v>
      </c>
    </row>
    <row r="23" spans="1:10" ht="96" x14ac:dyDescent="0.25">
      <c r="A23" s="36" t="s">
        <v>7</v>
      </c>
      <c r="B23" s="39" t="s">
        <v>198</v>
      </c>
      <c r="C23" s="8" t="s">
        <v>31</v>
      </c>
      <c r="D23" s="8" t="s">
        <v>46</v>
      </c>
      <c r="E23" s="8" t="s">
        <v>65</v>
      </c>
      <c r="F23" s="8" t="s">
        <v>87</v>
      </c>
      <c r="G23" s="8" t="s">
        <v>122</v>
      </c>
      <c r="H23" s="8" t="s">
        <v>78</v>
      </c>
      <c r="I23" s="8" t="s">
        <v>123</v>
      </c>
      <c r="J23" s="20" t="s">
        <v>92</v>
      </c>
    </row>
    <row r="24" spans="1:10" ht="84" x14ac:dyDescent="0.25">
      <c r="A24" s="37"/>
      <c r="B24" s="40"/>
      <c r="C24" s="8" t="s">
        <v>199</v>
      </c>
      <c r="D24" s="8" t="s">
        <v>47</v>
      </c>
      <c r="E24" s="8" t="s">
        <v>66</v>
      </c>
      <c r="F24" s="8" t="s">
        <v>88</v>
      </c>
      <c r="G24" s="8" t="s">
        <v>124</v>
      </c>
      <c r="H24" s="8" t="s">
        <v>78</v>
      </c>
      <c r="I24" s="8" t="s">
        <v>125</v>
      </c>
      <c r="J24" s="20" t="s">
        <v>92</v>
      </c>
    </row>
    <row r="25" spans="1:10" ht="72" x14ac:dyDescent="0.25">
      <c r="A25" s="37"/>
      <c r="B25" s="40"/>
      <c r="C25" s="8" t="s">
        <v>32</v>
      </c>
      <c r="D25" s="8" t="s">
        <v>48</v>
      </c>
      <c r="E25" s="8" t="s">
        <v>67</v>
      </c>
      <c r="F25" s="8" t="s">
        <v>89</v>
      </c>
      <c r="G25" s="8" t="s">
        <v>126</v>
      </c>
      <c r="H25" s="8" t="s">
        <v>78</v>
      </c>
      <c r="I25" s="8" t="s">
        <v>127</v>
      </c>
      <c r="J25" s="20" t="s">
        <v>92</v>
      </c>
    </row>
    <row r="26" spans="1:10" ht="60" x14ac:dyDescent="0.25">
      <c r="A26" s="37"/>
      <c r="B26" s="40"/>
      <c r="C26" s="8" t="s">
        <v>33</v>
      </c>
      <c r="D26" s="8" t="s">
        <v>49</v>
      </c>
      <c r="E26" s="8" t="s">
        <v>68</v>
      </c>
      <c r="F26" s="8" t="s">
        <v>90</v>
      </c>
      <c r="G26" s="8" t="s">
        <v>128</v>
      </c>
      <c r="H26" s="8" t="s">
        <v>78</v>
      </c>
      <c r="I26" s="8" t="s">
        <v>129</v>
      </c>
      <c r="J26" s="20" t="s">
        <v>92</v>
      </c>
    </row>
    <row r="27" spans="1:10" ht="74.25" customHeight="1" x14ac:dyDescent="0.25">
      <c r="A27" s="38"/>
      <c r="B27" s="41"/>
      <c r="C27" s="10" t="s">
        <v>34</v>
      </c>
      <c r="D27" s="15" t="s">
        <v>49</v>
      </c>
      <c r="E27" s="15" t="s">
        <v>69</v>
      </c>
      <c r="F27" s="15" t="s">
        <v>91</v>
      </c>
      <c r="G27" s="15" t="s">
        <v>130</v>
      </c>
      <c r="H27" s="15" t="s">
        <v>78</v>
      </c>
      <c r="I27" s="15" t="s">
        <v>129</v>
      </c>
      <c r="J27" s="25" t="s">
        <v>92</v>
      </c>
    </row>
    <row r="28" spans="1:10" x14ac:dyDescent="0.25">
      <c r="A28" s="4"/>
      <c r="B28" s="5"/>
      <c r="C28" s="11"/>
      <c r="D28" s="16"/>
      <c r="E28" s="16"/>
      <c r="F28" s="16"/>
      <c r="G28" s="16"/>
      <c r="H28" s="16"/>
      <c r="I28" s="16"/>
      <c r="J28" s="16"/>
    </row>
    <row r="29" spans="1:10" x14ac:dyDescent="0.25">
      <c r="A29" s="4"/>
      <c r="B29" s="5"/>
      <c r="C29" s="11"/>
      <c r="D29" s="16"/>
      <c r="E29" s="16"/>
      <c r="F29" s="16"/>
      <c r="G29" s="16"/>
      <c r="H29" s="16"/>
      <c r="I29" s="16"/>
      <c r="J29" s="16"/>
    </row>
  </sheetData>
  <mergeCells count="14">
    <mergeCell ref="A23:A27"/>
    <mergeCell ref="B23:B27"/>
    <mergeCell ref="A14:A20"/>
    <mergeCell ref="B14:B20"/>
    <mergeCell ref="A12:A13"/>
    <mergeCell ref="B12:B13"/>
    <mergeCell ref="A21:A22"/>
    <mergeCell ref="B21:B22"/>
    <mergeCell ref="A3:A5"/>
    <mergeCell ref="B3:B5"/>
    <mergeCell ref="A9:A11"/>
    <mergeCell ref="B9:B11"/>
    <mergeCell ref="B6:B8"/>
    <mergeCell ref="A6:A8"/>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selection activeCell="D19" sqref="D19"/>
    </sheetView>
  </sheetViews>
  <sheetFormatPr defaultRowHeight="15" x14ac:dyDescent="0.25"/>
  <cols>
    <col min="1" max="1" width="4.28515625" style="26" bestFit="1" customWidth="1"/>
    <col min="2" max="2" width="49.140625" style="26" bestFit="1" customWidth="1"/>
    <col min="3" max="3" width="9.85546875" style="26" bestFit="1" customWidth="1"/>
    <col min="4" max="4" width="29.7109375" style="26" bestFit="1" customWidth="1"/>
    <col min="5" max="5" width="13.7109375" style="26" bestFit="1" customWidth="1"/>
    <col min="6" max="6" width="11.28515625" style="26" bestFit="1" customWidth="1"/>
    <col min="7" max="16384" width="9.140625" style="26"/>
  </cols>
  <sheetData>
    <row r="1" spans="1:6" x14ac:dyDescent="0.25">
      <c r="A1" s="26" t="s">
        <v>133</v>
      </c>
      <c r="B1" s="26" t="s">
        <v>134</v>
      </c>
      <c r="C1" s="26" t="s">
        <v>153</v>
      </c>
      <c r="D1" s="26" t="s">
        <v>135</v>
      </c>
      <c r="E1" s="26" t="s">
        <v>14</v>
      </c>
      <c r="F1" s="26" t="s">
        <v>136</v>
      </c>
    </row>
    <row r="2" spans="1:6" x14ac:dyDescent="0.25">
      <c r="A2" s="26">
        <v>1</v>
      </c>
      <c r="B2" s="26" t="s">
        <v>137</v>
      </c>
      <c r="C2" s="26" t="s">
        <v>2</v>
      </c>
      <c r="D2" s="26" t="s">
        <v>211</v>
      </c>
      <c r="E2" s="26" t="s">
        <v>143</v>
      </c>
      <c r="F2" s="26" t="s">
        <v>138</v>
      </c>
    </row>
    <row r="3" spans="1:6" x14ac:dyDescent="0.25">
      <c r="A3" s="26">
        <v>2</v>
      </c>
      <c r="B3" s="29" t="s">
        <v>159</v>
      </c>
      <c r="C3" s="26" t="s">
        <v>155</v>
      </c>
      <c r="D3" s="26" t="s">
        <v>84</v>
      </c>
      <c r="E3" s="29" t="s">
        <v>143</v>
      </c>
      <c r="F3" s="30" t="s">
        <v>138</v>
      </c>
    </row>
    <row r="4" spans="1:6" x14ac:dyDescent="0.25">
      <c r="A4" s="26">
        <v>3</v>
      </c>
      <c r="B4" s="26" t="s">
        <v>139</v>
      </c>
      <c r="C4" s="26" t="s">
        <v>155</v>
      </c>
      <c r="D4" s="26" t="s">
        <v>211</v>
      </c>
      <c r="E4" s="26" t="s">
        <v>143</v>
      </c>
      <c r="F4" s="28" t="s">
        <v>140</v>
      </c>
    </row>
    <row r="5" spans="1:6" x14ac:dyDescent="0.25">
      <c r="A5" s="26">
        <v>4</v>
      </c>
      <c r="B5" s="29" t="s">
        <v>160</v>
      </c>
      <c r="C5" s="26" t="s">
        <v>155</v>
      </c>
      <c r="D5" s="26" t="s">
        <v>84</v>
      </c>
      <c r="E5" s="29" t="s">
        <v>143</v>
      </c>
      <c r="F5" s="30" t="s">
        <v>140</v>
      </c>
    </row>
    <row r="6" spans="1:6" x14ac:dyDescent="0.25">
      <c r="A6" s="26">
        <v>5</v>
      </c>
      <c r="B6" s="26" t="s">
        <v>141</v>
      </c>
      <c r="C6" s="26" t="s">
        <v>154</v>
      </c>
      <c r="D6" s="26" t="s">
        <v>92</v>
      </c>
      <c r="E6" s="26" t="s">
        <v>157</v>
      </c>
      <c r="F6" s="27" t="s">
        <v>138</v>
      </c>
    </row>
    <row r="7" spans="1:6" x14ac:dyDescent="0.25">
      <c r="A7" s="26">
        <v>6</v>
      </c>
      <c r="B7" s="26" t="s">
        <v>142</v>
      </c>
      <c r="C7" s="26" t="s">
        <v>154</v>
      </c>
      <c r="D7" s="26" t="s">
        <v>75</v>
      </c>
      <c r="E7" s="26" t="s">
        <v>144</v>
      </c>
      <c r="F7" s="28" t="s">
        <v>145</v>
      </c>
    </row>
    <row r="8" spans="1:6" x14ac:dyDescent="0.25">
      <c r="A8" s="26">
        <v>7</v>
      </c>
      <c r="B8" s="26" t="s">
        <v>146</v>
      </c>
      <c r="C8" s="26" t="s">
        <v>154</v>
      </c>
      <c r="D8" s="26" t="s">
        <v>211</v>
      </c>
      <c r="E8" s="26" t="s">
        <v>157</v>
      </c>
      <c r="F8" s="35" t="s">
        <v>138</v>
      </c>
    </row>
    <row r="9" spans="1:6" x14ac:dyDescent="0.25">
      <c r="A9" s="26">
        <v>8</v>
      </c>
      <c r="B9" s="29" t="s">
        <v>165</v>
      </c>
      <c r="C9" s="29" t="s">
        <v>4</v>
      </c>
      <c r="D9" s="29" t="s">
        <v>92</v>
      </c>
      <c r="E9" s="29" t="s">
        <v>157</v>
      </c>
      <c r="F9" s="31" t="s">
        <v>166</v>
      </c>
    </row>
    <row r="10" spans="1:6" x14ac:dyDescent="0.25">
      <c r="A10" s="26">
        <v>9</v>
      </c>
      <c r="B10" s="26" t="s">
        <v>147</v>
      </c>
      <c r="C10" s="26" t="s">
        <v>5</v>
      </c>
      <c r="D10" s="26" t="s">
        <v>211</v>
      </c>
      <c r="E10" s="26" t="s">
        <v>73</v>
      </c>
      <c r="F10" s="26" t="s">
        <v>140</v>
      </c>
    </row>
    <row r="11" spans="1:6" x14ac:dyDescent="0.25">
      <c r="A11" s="26">
        <v>10</v>
      </c>
      <c r="B11" s="26" t="s">
        <v>148</v>
      </c>
      <c r="C11" s="26" t="s">
        <v>5</v>
      </c>
      <c r="D11" s="26" t="s">
        <v>211</v>
      </c>
      <c r="E11" s="26" t="s">
        <v>149</v>
      </c>
      <c r="F11" s="27" t="s">
        <v>138</v>
      </c>
    </row>
    <row r="12" spans="1:6" x14ac:dyDescent="0.25">
      <c r="A12" s="26">
        <v>11</v>
      </c>
      <c r="B12" s="29" t="s">
        <v>163</v>
      </c>
      <c r="C12" s="29" t="s">
        <v>5</v>
      </c>
      <c r="D12" s="26" t="s">
        <v>84</v>
      </c>
      <c r="E12" s="29" t="s">
        <v>143</v>
      </c>
      <c r="F12" s="31" t="s">
        <v>140</v>
      </c>
    </row>
    <row r="13" spans="1:6" x14ac:dyDescent="0.25">
      <c r="A13" s="26">
        <v>12</v>
      </c>
      <c r="B13" s="26" t="s">
        <v>208</v>
      </c>
      <c r="C13" s="26" t="s">
        <v>5</v>
      </c>
      <c r="D13" s="26" t="s">
        <v>211</v>
      </c>
      <c r="E13" s="26" t="s">
        <v>143</v>
      </c>
      <c r="F13" s="27" t="s">
        <v>140</v>
      </c>
    </row>
    <row r="14" spans="1:6" x14ac:dyDescent="0.25">
      <c r="A14" s="26">
        <v>13</v>
      </c>
      <c r="B14" s="26" t="s">
        <v>150</v>
      </c>
      <c r="C14" s="26" t="s">
        <v>6</v>
      </c>
      <c r="D14" s="26" t="s">
        <v>151</v>
      </c>
      <c r="E14" s="26" t="s">
        <v>149</v>
      </c>
      <c r="F14" s="27" t="s">
        <v>138</v>
      </c>
    </row>
    <row r="15" spans="1:6" x14ac:dyDescent="0.25">
      <c r="A15" s="26">
        <v>14</v>
      </c>
      <c r="B15" s="26" t="s">
        <v>152</v>
      </c>
      <c r="C15" s="26" t="s">
        <v>7</v>
      </c>
      <c r="D15" s="26" t="s">
        <v>92</v>
      </c>
      <c r="E15" s="26" t="s">
        <v>157</v>
      </c>
      <c r="F15" s="27">
        <v>43525</v>
      </c>
    </row>
    <row r="16" spans="1:6" x14ac:dyDescent="0.25">
      <c r="A16" s="26">
        <v>15</v>
      </c>
      <c r="B16" s="26" t="s">
        <v>156</v>
      </c>
      <c r="C16" s="26" t="s">
        <v>7</v>
      </c>
      <c r="D16" s="26" t="s">
        <v>92</v>
      </c>
      <c r="E16" s="26" t="s">
        <v>157</v>
      </c>
      <c r="F16" s="26" t="s">
        <v>138</v>
      </c>
    </row>
  </sheetData>
  <conditionalFormatting sqref="F1:F1048576">
    <cfRule type="containsText" priority="3" operator="containsText" text="Done">
      <formula>NOT(ISERROR(SEARCH("Done",F1)))</formula>
    </cfRule>
  </conditionalFormatting>
  <conditionalFormatting sqref="F2:F16">
    <cfRule type="containsText" dxfId="9" priority="1" operator="containsText" text="Done">
      <formula>NOT(ISERROR(SEARCH("Done",F2)))</formula>
    </cfRule>
    <cfRule type="containsText" priority="2" operator="containsText" text="Done">
      <formula>NOT(ISERROR(SEARCH("Done",F2)))</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Monitoring Matrix</vt:lpstr>
      <vt:lpstr>Reports-Surveys Deadlines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Phann Sithan</dc:creator>
  <cp:lastModifiedBy>Coline Ganz</cp:lastModifiedBy>
  <dcterms:created xsi:type="dcterms:W3CDTF">2018-02-27T04:41:35Z</dcterms:created>
  <dcterms:modified xsi:type="dcterms:W3CDTF">2018-12-05T09:26:35Z</dcterms:modified>
</cp:coreProperties>
</file>