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975"/>
  </bookViews>
  <sheets>
    <sheet name="Funding tracker" sheetId="7" r:id="rId1"/>
    <sheet name="Funding tracker charts" sheetId="8" r:id="rId2"/>
  </sheets>
  <definedNames>
    <definedName name="_xlnm._FilterDatabase" localSheetId="0" hidden="1">'Funding tracker'!$A$2:$P$2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<sst xmlns="http://schemas.openxmlformats.org/spreadsheetml/2006/main" count="49" uniqueCount="35">
  <si>
    <t>Comments</t>
  </si>
  <si>
    <t>Arcadia</t>
  </si>
  <si>
    <t>USD</t>
  </si>
  <si>
    <t xml:space="preserve">Donor </t>
  </si>
  <si>
    <t>Fund</t>
  </si>
  <si>
    <t xml:space="preserve">Proposal/Concept title </t>
  </si>
  <si>
    <t>Programme</t>
  </si>
  <si>
    <t>Duration
(Years)</t>
  </si>
  <si>
    <t>Author</t>
  </si>
  <si>
    <t>Date submitted</t>
  </si>
  <si>
    <t>Quarter</t>
  </si>
  <si>
    <t>Year</t>
  </si>
  <si>
    <t>Start Date</t>
  </si>
  <si>
    <t>End date</t>
  </si>
  <si>
    <t>Curr</t>
  </si>
  <si>
    <t>Total amount requested</t>
  </si>
  <si>
    <t>Amount requested in CVE</t>
  </si>
  <si>
    <t>Amount requested in EUR</t>
  </si>
  <si>
    <t>Status *</t>
  </si>
  <si>
    <t>Darwin</t>
  </si>
  <si>
    <t>Marine</t>
  </si>
  <si>
    <t>Q2 2014</t>
  </si>
  <si>
    <t>Q1 2017</t>
  </si>
  <si>
    <t>GBP</t>
  </si>
  <si>
    <t>Secured</t>
  </si>
  <si>
    <t>SOS</t>
  </si>
  <si>
    <t>Turtles</t>
  </si>
  <si>
    <t>Q3 2015</t>
  </si>
  <si>
    <t>Q4 2014</t>
  </si>
  <si>
    <t>Q4 2015</t>
  </si>
  <si>
    <t>(All)</t>
  </si>
  <si>
    <t>Sum of Amount requested in EUR</t>
  </si>
  <si>
    <t>Column Labels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</si>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</sst>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£&quot;#,##0;&quot;£&quot;\-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NumberFormat="1"/>
  </cellXfs>
  <cellStyles count="21">
    <cellStyle name="Comma" xfId="1" builtinId="3"/>
    <cellStyle name="Comma [0] 2" xfId="2"/>
    <cellStyle name="Comma 2" xfId="3"/>
    <cellStyle name="Comma 3" xfId="4"/>
    <cellStyle name="Comma0" xfId="5"/>
    <cellStyle name="Currency 2" xfId="6"/>
    <cellStyle name="Currency0" xfId="7"/>
    <cellStyle name="Date" xfId="8"/>
    <cellStyle name="Fixed" xfId="9"/>
    <cellStyle name="Normal" xfId="0" builtinId="0"/>
    <cellStyle name="Normal 2" xfId="10"/>
    <cellStyle name="Normal 2 2" xfId="11"/>
    <cellStyle name="Normal 2 3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Percen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[Funding tracker.xlsx]Funding tracker charts!PivotTable1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'Funding tracker charts'!$C$4:$C$5</c:f>
              <c:strCache>
                <c:ptCount val="1"/>
                <c:pt idx="0">
                  <c:v>Arcadia</c:v>
                </c:pt>
              </c:strCache>
            </c:strRef>
          </c:tx>
          <c:invertIfNegative val="0"/>
          <c:cat>
            <c:strRef>
              <c:f>'Funding tracker charts'!$B$6:$B$8</c:f>
              <c:strCache>
                <c:ptCount val="2"/>
                <c:pt idx="0">
                  <c:v>Marine</c:v>
                </c:pt>
                <c:pt idx="1">
                  <c:v>Turtles</c:v>
                </c:pt>
              </c:strCache>
            </c:strRef>
          </c:cat>
          <c:val>
            <c:numRef>
              <c:f>'Funding tracker charts'!$C$6:$C$8</c:f>
              <c:numCache>
                <c:formatCode>General</c:formatCode>
                <c:ptCount val="2"/>
                <c:pt idx="0">
                  <c:v>54539</c:v>
                </c:pt>
              </c:numCache>
            </c:numRef>
          </c:val>
        </c:ser>
        <c:ser>
          <c:idx val="1"/>
          <c:order val="1"/>
          <c:tx>
            <c:strRef>
              <c:f>'Funding tracker charts'!$D$4:$D$5</c:f>
              <c:strCache>
                <c:ptCount val="1"/>
                <c:pt idx="0">
                  <c:v>Darwin</c:v>
                </c:pt>
              </c:strCache>
            </c:strRef>
          </c:tx>
          <c:invertIfNegative val="0"/>
          <c:cat>
            <c:strRef>
              <c:f>'Funding tracker charts'!$B$6:$B$8</c:f>
              <c:strCache>
                <c:ptCount val="2"/>
                <c:pt idx="0">
                  <c:v>Marine</c:v>
                </c:pt>
                <c:pt idx="1">
                  <c:v>Turtles</c:v>
                </c:pt>
              </c:strCache>
            </c:strRef>
          </c:cat>
          <c:val>
            <c:numRef>
              <c:f>'Funding tracker charts'!$D$6:$D$8</c:f>
              <c:numCache>
                <c:formatCode>General</c:formatCode>
                <c:ptCount val="2"/>
                <c:pt idx="0">
                  <c:v>211017</c:v>
                </c:pt>
              </c:numCache>
            </c:numRef>
          </c:val>
        </c:ser>
        <c:ser>
          <c:idx val="2"/>
          <c:order val="2"/>
          <c:tx>
            <c:strRef>
              <c:f>'Funding tracker charts'!$E$4:$E$5</c:f>
              <c:strCache>
                <c:ptCount val="1"/>
                <c:pt idx="0">
                  <c:v>SOS</c:v>
                </c:pt>
              </c:strCache>
            </c:strRef>
          </c:tx>
          <c:invertIfNegative val="0"/>
          <c:cat>
            <c:strRef>
              <c:f>'Funding tracker charts'!$B$6:$B$8</c:f>
              <c:strCache>
                <c:ptCount val="2"/>
                <c:pt idx="0">
                  <c:v>Marine</c:v>
                </c:pt>
                <c:pt idx="1">
                  <c:v>Turtles</c:v>
                </c:pt>
              </c:strCache>
            </c:strRef>
          </c:cat>
          <c:val>
            <c:numRef>
              <c:f>'Funding tracker charts'!$E$6:$E$8</c:f>
              <c:numCache>
                <c:formatCode>General</c:formatCode>
                <c:ptCount val="2"/>
                <c:pt idx="1">
                  <c:v>31386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13792"/>
        <c:axId val="105315328"/>
      </c:barChart>
      <c:catAx>
        <c:axId val="10531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315328"/>
        <c:crosses val="autoZero"/>
        <c:auto val="1"/>
        <c:lblAlgn val="ctr"/>
        <c:lblOffset val="100"/>
        <c:noMultiLvlLbl val="0"/>
      </c:catAx>
      <c:valAx>
        <c:axId val="10531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313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133350</xdr:rowOff>
    </xdr:from>
    <xdr:to>
      <xdr:col>6</xdr:col>
      <xdr:colOff>85724</xdr:colOff>
      <xdr:row>23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calcada/Desktop/Partnerships/FMB/FMB%20-%20Institutional%20funding%20gri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ra Calcada" refreshedDate="42195.406967129631" createdVersion="4" refreshedVersion="4" minRefreshableVersion="3" recordCount="15">
  <cacheSource type="worksheet">
    <worksheetSource ref="A2:P17" sheet="Funding tracker" r:id="rId2"/>
  </cacheSource>
  <cacheFields count="16">
    <cacheField name="Donor " numFmtId="0">
      <sharedItems containsBlank="1" count="4">
        <s v="Darwin"/>
        <s v="SOS"/>
        <s v="Arcadia"/>
        <m/>
      </sharedItems>
    </cacheField>
    <cacheField name="Fund" numFmtId="0">
      <sharedItems containsNonDate="0" containsString="0" containsBlank="1"/>
    </cacheField>
    <cacheField name="Proposal/Concept title " numFmtId="0">
      <sharedItems containsNonDate="0" containsString="0" containsBlank="1"/>
    </cacheField>
    <cacheField name="Programme" numFmtId="0">
      <sharedItems containsBlank="1" count="3">
        <s v="Marine"/>
        <s v="Turtles"/>
        <m/>
      </sharedItems>
    </cacheField>
    <cacheField name="Duration_x000a_(Years)" numFmtId="0">
      <sharedItems containsString="0" containsBlank="1" containsNumber="1" minValue="1.5" maxValue="3"/>
    </cacheField>
    <cacheField name="Author" numFmtId="0">
      <sharedItems containsNonDate="0" containsString="0" containsBlank="1"/>
    </cacheField>
    <cacheField name="Date submitted" numFmtId="14">
      <sharedItems containsNonDate="0" containsString="0" containsBlank="1"/>
    </cacheField>
    <cacheField name="Quarter" numFmtId="14">
      <sharedItems containsNonDate="0" containsString="0" containsBlank="1"/>
    </cacheField>
    <cacheField name="Year" numFmtId="0">
      <sharedItems containsNonDate="0" containsString="0" containsBlank="1"/>
    </cacheField>
    <cacheField name="Start Date" numFmtId="0">
      <sharedItems containsBlank="1"/>
    </cacheField>
    <cacheField name="End date" numFmtId="0">
      <sharedItems containsBlank="1" count="4">
        <s v="Q1 2017"/>
        <s v="Q3 2015"/>
        <s v="Q4 2015"/>
        <m/>
      </sharedItems>
    </cacheField>
    <cacheField name="Curr" numFmtId="0">
      <sharedItems containsBlank="1"/>
    </cacheField>
    <cacheField name="Total amount requested" numFmtId="3">
      <sharedItems containsString="0" containsBlank="1" containsNumber="1" containsInteger="1" minValue="34615" maxValue="151205"/>
    </cacheField>
    <cacheField name="Amount requested in CVE" numFmtId="3">
      <sharedItems containsNonDate="0" containsString="0" containsBlank="1"/>
    </cacheField>
    <cacheField name="Amount requested in EUR" numFmtId="3">
      <sharedItems containsString="0" containsBlank="1" containsNumber="1" containsInteger="1" minValue="31386" maxValue="211017"/>
    </cacheField>
    <cacheField name="Status *" numFmtId="0">
      <sharedItems containsBlank="1" count="2">
        <s v="Secure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m/>
    <m/>
    <x v="0"/>
    <n v="3"/>
    <m/>
    <m/>
    <m/>
    <m/>
    <s v="Q2 2014"/>
    <x v="0"/>
    <s v="GBP"/>
    <n v="151205"/>
    <m/>
    <n v="211017"/>
    <x v="0"/>
  </r>
  <r>
    <x v="1"/>
    <m/>
    <m/>
    <x v="1"/>
    <n v="1.5"/>
    <m/>
    <m/>
    <m/>
    <m/>
    <s v="Q2 2014"/>
    <x v="1"/>
    <s v="USD"/>
    <n v="34615"/>
    <m/>
    <n v="31386"/>
    <x v="0"/>
  </r>
  <r>
    <x v="2"/>
    <m/>
    <m/>
    <x v="0"/>
    <m/>
    <m/>
    <m/>
    <m/>
    <m/>
    <s v="Q4 2014"/>
    <x v="2"/>
    <s v="USD"/>
    <n v="60150"/>
    <m/>
    <n v="54539"/>
    <x v="0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  <r>
    <x v="3"/>
    <m/>
    <m/>
    <x v="2"/>
    <m/>
    <m/>
    <m/>
    <m/>
    <m/>
    <m/>
    <x v="3"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B4:F8" firstHeaderRow="1" firstDataRow="2" firstDataCol="1" rowPageCount="2" colPageCount="1"/>
  <pivotFields count="16">
    <pivotField axis="axisCol" showAll="0">
      <items count="5">
        <item x="2"/>
        <item x="0"/>
        <item x="1"/>
        <item h="1" x="3"/>
        <item t="default"/>
      </items>
    </pivotField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axis="axisPage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2">
    <pageField fld="15" hier="-1"/>
    <pageField fld="10" hier="-1"/>
  </pageFields>
  <dataFields count="1">
    <dataField name="Sum of Amount requested in EUR" fld="14" baseField="0" baseItem="3993304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tabSelected="1" workbookViewId="0">
      <selection activeCell="A6" sqref="A6"/>
    </sheetView>
  </sheetViews>
  <sheetFormatPr defaultRowHeight="15" x14ac:dyDescent="0.25"/>
  <cols>
    <col min="2" max="2" width="16.28515625" customWidth="1"/>
    <col min="3" max="3" width="24.7109375" customWidth="1"/>
    <col min="4" max="4" width="11" customWidth="1"/>
    <col min="5" max="5" width="8.5703125" customWidth="1"/>
    <col min="6" max="6" width="11.85546875" customWidth="1"/>
    <col min="7" max="7" width="13.42578125" customWidth="1"/>
    <col min="8" max="8" width="7.28515625" customWidth="1"/>
    <col min="9" max="9" width="6.28515625" customWidth="1"/>
    <col min="10" max="10" width="10.42578125" customWidth="1"/>
    <col min="11" max="11" width="9.85546875" customWidth="1"/>
    <col min="12" max="12" width="5.140625" customWidth="1"/>
    <col min="13" max="14" width="12.140625" customWidth="1"/>
    <col min="15" max="15" width="12" customWidth="1"/>
    <col min="17" max="17" width="43.42578125" customWidth="1"/>
  </cols>
  <sheetData>
    <row r="2" spans="1:17" s="1" customFormat="1" ht="38.25" x14ac:dyDescent="0.2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3" t="s">
        <v>17</v>
      </c>
      <c r="P2" s="2" t="s">
        <v>18</v>
      </c>
      <c r="Q2" s="2" t="s">
        <v>0</v>
      </c>
    </row>
    <row r="3" spans="1:17" s="1" customFormat="1" x14ac:dyDescent="0.25">
      <c r="A3" s="4" t="s">
        <v>19</v>
      </c>
      <c r="B3" s="4"/>
      <c r="C3" s="4"/>
      <c r="D3" s="4" t="s">
        <v>20</v>
      </c>
      <c r="E3" s="4">
        <v>3</v>
      </c>
      <c r="F3" s="4"/>
      <c r="G3" s="5"/>
      <c r="H3" s="5"/>
      <c r="I3" s="6"/>
      <c r="J3" s="6" t="s">
        <v>21</v>
      </c>
      <c r="K3" s="6" t="s">
        <v>22</v>
      </c>
      <c r="L3" s="6" t="s">
        <v>23</v>
      </c>
      <c r="M3" s="7">
        <v>151205</v>
      </c>
      <c r="N3" s="8"/>
      <c r="O3" s="8">
        <v>211017</v>
      </c>
      <c r="P3" s="4" t="s">
        <v>24</v>
      </c>
      <c r="Q3" s="6"/>
    </row>
    <row r="4" spans="1:17" s="1" customFormat="1" x14ac:dyDescent="0.25">
      <c r="A4" s="4" t="s">
        <v>25</v>
      </c>
      <c r="B4" s="4"/>
      <c r="C4" s="4"/>
      <c r="D4" s="4" t="s">
        <v>26</v>
      </c>
      <c r="E4" s="4">
        <v>1.5</v>
      </c>
      <c r="F4" s="4"/>
      <c r="G4" s="5"/>
      <c r="H4" s="5"/>
      <c r="I4" s="6"/>
      <c r="J4" s="6" t="s">
        <v>21</v>
      </c>
      <c r="K4" s="6" t="s">
        <v>27</v>
      </c>
      <c r="L4" s="6" t="s">
        <v>2</v>
      </c>
      <c r="M4" s="7">
        <v>34615</v>
      </c>
      <c r="N4" s="8"/>
      <c r="O4" s="8">
        <v>31386</v>
      </c>
      <c r="P4" s="4" t="s">
        <v>24</v>
      </c>
      <c r="Q4" s="6"/>
    </row>
    <row r="5" spans="1:17" s="1" customFormat="1" x14ac:dyDescent="0.25">
      <c r="A5" s="4" t="s">
        <v>1</v>
      </c>
      <c r="B5" s="4"/>
      <c r="C5" s="4"/>
      <c r="D5" s="4" t="s">
        <v>20</v>
      </c>
      <c r="E5" s="4"/>
      <c r="F5" s="4"/>
      <c r="G5" s="5"/>
      <c r="H5" s="5"/>
      <c r="I5" s="6"/>
      <c r="J5" s="6" t="s">
        <v>28</v>
      </c>
      <c r="K5" s="6" t="s">
        <v>29</v>
      </c>
      <c r="L5" s="6" t="s">
        <v>2</v>
      </c>
      <c r="M5" s="7">
        <v>60150</v>
      </c>
      <c r="N5" s="8"/>
      <c r="O5" s="8">
        <v>54539</v>
      </c>
      <c r="P5" s="4" t="s">
        <v>24</v>
      </c>
      <c r="Q5" s="6"/>
    </row>
    <row r="6" spans="1:17" s="1" customFormat="1" x14ac:dyDescent="0.25">
      <c r="A6" s="4"/>
      <c r="B6" s="4"/>
      <c r="C6" s="4"/>
      <c r="D6" s="4"/>
      <c r="E6" s="4"/>
      <c r="F6" s="4"/>
      <c r="G6" s="5"/>
      <c r="H6" s="5"/>
      <c r="I6" s="6"/>
      <c r="J6" s="6"/>
      <c r="K6" s="6"/>
      <c r="L6" s="6"/>
      <c r="M6" s="7"/>
      <c r="N6" s="8"/>
      <c r="O6" s="8"/>
      <c r="P6" s="4"/>
      <c r="Q6" s="6"/>
    </row>
    <row r="7" spans="1:17" s="1" customFormat="1" x14ac:dyDescent="0.25">
      <c r="A7" s="4"/>
      <c r="B7" s="4"/>
      <c r="C7" s="4"/>
      <c r="D7" s="4"/>
      <c r="E7" s="4"/>
      <c r="F7" s="4"/>
      <c r="G7" s="5"/>
      <c r="H7" s="5"/>
      <c r="I7" s="6"/>
      <c r="J7" s="6"/>
      <c r="K7" s="6"/>
      <c r="L7" s="6"/>
      <c r="M7" s="7"/>
      <c r="N7" s="8"/>
      <c r="O7" s="8"/>
      <c r="P7" s="4"/>
      <c r="Q7" s="6"/>
    </row>
    <row r="8" spans="1:17" s="1" customFormat="1" x14ac:dyDescent="0.25">
      <c r="A8" s="4"/>
      <c r="B8" s="4"/>
      <c r="C8" s="4"/>
      <c r="D8" s="4"/>
      <c r="E8" s="4"/>
      <c r="F8" s="4"/>
      <c r="G8" s="5"/>
      <c r="H8" s="5"/>
      <c r="I8" s="6"/>
      <c r="J8" s="6"/>
      <c r="K8" s="6"/>
      <c r="L8" s="6"/>
      <c r="M8" s="7"/>
      <c r="N8" s="8"/>
      <c r="O8" s="8"/>
      <c r="P8" s="4"/>
      <c r="Q8" s="6"/>
    </row>
    <row r="9" spans="1:17" s="1" customFormat="1" x14ac:dyDescent="0.25">
      <c r="A9" s="4"/>
      <c r="B9" s="4"/>
      <c r="C9" s="4"/>
      <c r="D9" s="4"/>
      <c r="E9" s="4"/>
      <c r="F9" s="4"/>
      <c r="G9" s="5"/>
      <c r="H9" s="5"/>
      <c r="I9" s="6"/>
      <c r="J9" s="6"/>
      <c r="K9" s="6"/>
      <c r="L9" s="6"/>
      <c r="M9" s="7"/>
      <c r="N9" s="8"/>
      <c r="O9" s="8"/>
      <c r="P9" s="4"/>
      <c r="Q9" s="6"/>
    </row>
    <row r="10" spans="1:17" s="1" customFormat="1" x14ac:dyDescent="0.25">
      <c r="A10" s="4"/>
      <c r="B10" s="4"/>
      <c r="C10" s="4"/>
      <c r="D10" s="4"/>
      <c r="E10" s="4"/>
      <c r="F10" s="4"/>
      <c r="G10" s="5"/>
      <c r="H10" s="5"/>
      <c r="I10" s="6"/>
      <c r="J10" s="6"/>
      <c r="K10" s="6"/>
      <c r="L10" s="6"/>
      <c r="M10" s="7"/>
      <c r="N10" s="8"/>
      <c r="O10" s="8"/>
      <c r="P10" s="4"/>
      <c r="Q10" s="6"/>
    </row>
    <row r="11" spans="1:17" s="1" customFormat="1" x14ac:dyDescent="0.25">
      <c r="A11" s="4"/>
      <c r="B11" s="4"/>
      <c r="C11" s="4"/>
      <c r="D11" s="4"/>
      <c r="E11" s="4"/>
      <c r="F11" s="4"/>
      <c r="G11" s="5"/>
      <c r="H11" s="5"/>
      <c r="I11" s="6"/>
      <c r="J11" s="6"/>
      <c r="K11" s="6"/>
      <c r="L11" s="6"/>
      <c r="M11" s="7"/>
      <c r="N11" s="8"/>
      <c r="O11" s="8"/>
      <c r="P11" s="4"/>
      <c r="Q11" s="6"/>
    </row>
    <row r="12" spans="1:17" s="1" customFormat="1" x14ac:dyDescent="0.25">
      <c r="A12" s="4"/>
      <c r="B12" s="4"/>
      <c r="C12" s="4"/>
      <c r="D12" s="4"/>
      <c r="E12" s="4"/>
      <c r="F12" s="4"/>
      <c r="G12" s="5"/>
      <c r="H12" s="5"/>
      <c r="I12" s="6"/>
      <c r="J12" s="6"/>
      <c r="K12" s="6"/>
      <c r="L12" s="6"/>
      <c r="M12" s="7"/>
      <c r="N12" s="8"/>
      <c r="O12" s="8"/>
      <c r="P12" s="4"/>
      <c r="Q12" s="6"/>
    </row>
    <row r="13" spans="1:17" s="1" customFormat="1" x14ac:dyDescent="0.25">
      <c r="A13" s="4"/>
      <c r="B13" s="4"/>
      <c r="C13" s="4"/>
      <c r="D13" s="4"/>
      <c r="E13" s="4"/>
      <c r="F13" s="4"/>
      <c r="G13" s="5"/>
      <c r="H13" s="5"/>
      <c r="I13" s="6"/>
      <c r="J13" s="6"/>
      <c r="K13" s="6"/>
      <c r="L13" s="6"/>
      <c r="M13" s="7"/>
      <c r="N13" s="8"/>
      <c r="O13" s="8"/>
      <c r="P13" s="4"/>
      <c r="Q13" s="6"/>
    </row>
    <row r="14" spans="1:17" s="1" customFormat="1" x14ac:dyDescent="0.25">
      <c r="A14" s="4"/>
      <c r="B14" s="4"/>
      <c r="C14" s="4"/>
      <c r="D14" s="4"/>
      <c r="E14" s="4"/>
      <c r="F14" s="4"/>
      <c r="G14" s="5"/>
      <c r="H14" s="5"/>
      <c r="I14" s="6"/>
      <c r="J14" s="6"/>
      <c r="K14" s="6"/>
      <c r="L14" s="6"/>
      <c r="M14" s="7"/>
      <c r="N14" s="8"/>
      <c r="O14" s="8"/>
      <c r="P14" s="4"/>
      <c r="Q14" s="6"/>
    </row>
    <row r="15" spans="1:17" s="1" customFormat="1" x14ac:dyDescent="0.25">
      <c r="A15" s="4"/>
      <c r="B15" s="4"/>
      <c r="C15" s="4"/>
      <c r="D15" s="4"/>
      <c r="E15" s="4"/>
      <c r="F15" s="4"/>
      <c r="G15" s="5"/>
      <c r="H15" s="5"/>
      <c r="I15" s="6"/>
      <c r="J15" s="6"/>
      <c r="K15" s="6"/>
      <c r="L15" s="6"/>
      <c r="M15" s="7"/>
      <c r="N15" s="8"/>
      <c r="O15" s="8"/>
      <c r="P15" s="4"/>
      <c r="Q15" s="6"/>
    </row>
    <row r="16" spans="1:17" s="1" customFormat="1" x14ac:dyDescent="0.25">
      <c r="A16" s="4"/>
      <c r="B16" s="4"/>
      <c r="C16" s="4"/>
      <c r="D16" s="4"/>
      <c r="E16" s="4"/>
      <c r="F16" s="4"/>
      <c r="G16" s="5"/>
      <c r="H16" s="5"/>
      <c r="I16" s="6"/>
      <c r="J16" s="6"/>
      <c r="K16" s="6"/>
      <c r="L16" s="6"/>
      <c r="M16" s="7"/>
      <c r="N16" s="8"/>
      <c r="O16" s="8"/>
      <c r="P16" s="4"/>
      <c r="Q16" s="6"/>
    </row>
    <row r="17" spans="1:17" s="1" customFormat="1" x14ac:dyDescent="0.25">
      <c r="A17" s="4"/>
      <c r="B17" s="4"/>
      <c r="C17" s="4"/>
      <c r="D17" s="4"/>
      <c r="E17" s="4"/>
      <c r="F17" s="4"/>
      <c r="G17" s="5"/>
      <c r="H17" s="5"/>
      <c r="I17" s="6"/>
      <c r="J17" s="6"/>
      <c r="K17" s="6"/>
      <c r="L17" s="6"/>
      <c r="M17" s="7"/>
      <c r="N17" s="8"/>
      <c r="O17" s="8"/>
      <c r="P17" s="4"/>
      <c r="Q17" s="6"/>
    </row>
    <row r="18" spans="1:17" s="1" customFormat="1" x14ac:dyDescent="0.25">
      <c r="A18" s="9"/>
      <c r="B18" s="9"/>
      <c r="C18" s="9"/>
      <c r="D18" s="9"/>
      <c r="E18" s="9"/>
      <c r="F18" s="9"/>
      <c r="G18" s="10"/>
      <c r="H18" s="10"/>
      <c r="I18" s="11"/>
      <c r="J18" s="11"/>
      <c r="K18" s="11"/>
      <c r="L18" s="11"/>
      <c r="M18" s="12"/>
      <c r="N18" s="13"/>
      <c r="O18" s="13"/>
      <c r="P18" s="9"/>
      <c r="Q18" s="9"/>
    </row>
  </sheetData>
  <autoFilter ref="A2:P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>
      <selection activeCell="L13" sqref="L13"/>
    </sheetView>
  </sheetViews>
  <sheetFormatPr defaultRowHeight="15" x14ac:dyDescent="0.25"/>
  <cols>
    <col min="2" max="2" width="31.140625" bestFit="1" customWidth="1"/>
    <col min="3" max="3" width="16.28515625" customWidth="1"/>
    <col min="4" max="4" width="7.28515625" customWidth="1"/>
    <col min="5" max="5" width="6" customWidth="1"/>
    <col min="6" max="7" width="11.28515625" customWidth="1"/>
    <col min="8" max="8" width="9.28515625" bestFit="1" customWidth="1"/>
    <col min="10" max="10" width="12.140625" bestFit="1" customWidth="1"/>
    <col min="11" max="11" width="11.28515625" bestFit="1" customWidth="1"/>
  </cols>
  <sheetData>
    <row r="1" spans="2:12" x14ac:dyDescent="0.25">
      <c r="B1" t="s">
        <v>18</v>
      </c>
      <c r="C1" t="s">
        <v>30</v>
      </c>
    </row>
    <row r="2" spans="2:12" x14ac:dyDescent="0.25">
      <c r="B2" t="s">
        <v>13</v>
      </c>
      <c r="C2" t="s">
        <v>30</v>
      </c>
    </row>
    <row r="4" spans="2:12" x14ac:dyDescent="0.25">
      <c r="B4" t="s">
        <v>31</v>
      </c>
      <c r="C4" t="s">
        <v>32</v>
      </c>
    </row>
    <row r="5" spans="2:12" x14ac:dyDescent="0.25">
      <c r="B5" t="s">
        <v>33</v>
      </c>
      <c r="C5" t="s">
        <v>1</v>
      </c>
      <c r="D5" t="s">
        <v>19</v>
      </c>
      <c r="E5" t="s">
        <v>25</v>
      </c>
      <c r="F5" t="s">
        <v>34</v>
      </c>
    </row>
    <row r="6" spans="2:12" x14ac:dyDescent="0.25">
      <c r="B6" s="14" t="s">
        <v>20</v>
      </c>
      <c r="C6" s="15">
        <v>54539</v>
      </c>
      <c r="D6" s="15">
        <v>211017</v>
      </c>
      <c r="E6" s="15"/>
      <c r="F6" s="15">
        <v>265556</v>
      </c>
    </row>
    <row r="7" spans="2:12" x14ac:dyDescent="0.25">
      <c r="B7" s="14" t="s">
        <v>26</v>
      </c>
      <c r="C7" s="15"/>
      <c r="D7" s="15"/>
      <c r="E7" s="15">
        <v>31386</v>
      </c>
      <c r="F7" s="15">
        <v>31386</v>
      </c>
    </row>
    <row r="8" spans="2:12" x14ac:dyDescent="0.25">
      <c r="B8" s="14" t="s">
        <v>34</v>
      </c>
      <c r="C8" s="15">
        <v>54539</v>
      </c>
      <c r="D8" s="15">
        <v>211017</v>
      </c>
      <c r="E8" s="15">
        <v>31386</v>
      </c>
      <c r="F8" s="15">
        <v>296942</v>
      </c>
    </row>
    <row r="13" spans="2:12" x14ac:dyDescent="0.25">
      <c r="L13">
        <v>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tracker</vt:lpstr>
      <vt:lpstr>Funding tracker charts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Calcada</dc:creator>
  <cp:lastModifiedBy>Laura Owens</cp:lastModifiedBy>
  <dcterms:created xsi:type="dcterms:W3CDTF">2014-04-23T15:22:35Z</dcterms:created>
  <dcterms:modified xsi:type="dcterms:W3CDTF">2016-04-19T09:28:20Z</dcterms:modified>
</cp:coreProperties>
</file>